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1" i="1" l="1"/>
  <c r="F9" i="1"/>
  <c r="F11" i="1" s="1"/>
  <c r="C8" i="1"/>
  <c r="B9" i="1"/>
  <c r="B11" i="1" s="1"/>
</calcChain>
</file>

<file path=xl/sharedStrings.xml><?xml version="1.0" encoding="utf-8"?>
<sst xmlns="http://schemas.openxmlformats.org/spreadsheetml/2006/main" count="34" uniqueCount="26">
  <si>
    <t>Formula 1:</t>
  </si>
  <si>
    <t>Actual = Target - [Target x Percentage] - Target</t>
  </si>
  <si>
    <t>Example:</t>
  </si>
  <si>
    <t>Target</t>
  </si>
  <si>
    <t>Percentage</t>
  </si>
  <si>
    <t>A = 15 - [15 x 130%] - 15</t>
  </si>
  <si>
    <t>A = 15 - [15 x 1.3] - 15</t>
  </si>
  <si>
    <t>A = 15 - [19.5] - 15</t>
  </si>
  <si>
    <t>A = 15 - [4.5]</t>
  </si>
  <si>
    <t>A = 10.5 days to achieve 130% (Outstanding)</t>
  </si>
  <si>
    <t>Actual</t>
  </si>
  <si>
    <t>Formula 2:</t>
  </si>
  <si>
    <t xml:space="preserve">                                   </t>
  </si>
  <si>
    <t>Percentage = [Target-Actual]/Target x 100 + 100</t>
  </si>
  <si>
    <t>P = [15 - 10.5]/15 x 100 + 100</t>
  </si>
  <si>
    <t>P = [4.5]/15 x 100 + 100</t>
  </si>
  <si>
    <t>P = .3 x 100 + 100</t>
  </si>
  <si>
    <t>P = 30 + 100</t>
  </si>
  <si>
    <t>P = 130% of 15 days is 10.5 days (Outstanding)</t>
  </si>
  <si>
    <t>Formula 3:</t>
  </si>
  <si>
    <t>Percentage = [T/A] x 100</t>
  </si>
  <si>
    <t>P = [15/10.5] x 100</t>
  </si>
  <si>
    <t>P = [1.428571] x 100</t>
  </si>
  <si>
    <t>P = 142.86%</t>
  </si>
  <si>
    <t>P = 142.86% is equivalent to</t>
  </si>
  <si>
    <t>Outstanding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</si>
</sst>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5" xfId="0" applyFont="1" applyFill="1" applyBorder="1"/>
    <xf numFmtId="0" fontId="3" fillId="0" borderId="2" xfId="0" applyFont="1" applyBorder="1"/>
    <xf numFmtId="0" fontId="3" fillId="0" borderId="1" xfId="0" applyFont="1" applyBorder="1"/>
    <xf numFmtId="0" fontId="4" fillId="0" borderId="2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8" sqref="J8"/>
    </sheetView>
  </sheetViews>
  <sheetFormatPr defaultRowHeight="15" x14ac:dyDescent="0.25"/>
  <cols>
    <col min="1" max="1" width="18.140625" customWidth="1"/>
    <col min="2" max="3" width="9.140625" customWidth="1"/>
    <col min="4" max="4" width="8.7109375" customWidth="1"/>
    <col min="5" max="5" width="18.28515625" customWidth="1"/>
    <col min="6" max="6" width="9.140625" customWidth="1"/>
    <col min="8" max="8" width="9.28515625" customWidth="1"/>
    <col min="9" max="9" width="18.28515625" customWidth="1"/>
    <col min="10" max="10" width="9.7109375" customWidth="1"/>
  </cols>
  <sheetData>
    <row r="1" spans="1:10" s="5" customFormat="1" ht="30.75" customHeight="1" x14ac:dyDescent="0.4">
      <c r="A1" s="10" t="s">
        <v>0</v>
      </c>
      <c r="B1" s="11"/>
      <c r="C1" s="11"/>
      <c r="D1" s="12"/>
      <c r="E1" s="11" t="s">
        <v>11</v>
      </c>
      <c r="F1" s="11"/>
      <c r="G1" s="11"/>
      <c r="H1" s="12"/>
      <c r="I1" s="11" t="s">
        <v>19</v>
      </c>
      <c r="J1" s="12"/>
    </row>
    <row r="2" spans="1:10" x14ac:dyDescent="0.25">
      <c r="A2" s="7"/>
      <c r="B2" s="9"/>
      <c r="C2" s="9"/>
      <c r="D2" s="6"/>
      <c r="E2" s="9"/>
      <c r="F2" s="9"/>
      <c r="G2" s="9"/>
      <c r="H2" s="6"/>
      <c r="I2" s="9"/>
      <c r="J2" s="6"/>
    </row>
    <row r="3" spans="1:10" s="1" customFormat="1" ht="15.75" x14ac:dyDescent="0.25">
      <c r="A3" s="17" t="s">
        <v>1</v>
      </c>
      <c r="D3" s="18"/>
      <c r="E3" s="1" t="s">
        <v>13</v>
      </c>
      <c r="H3" s="18"/>
      <c r="I3" s="1" t="s">
        <v>20</v>
      </c>
      <c r="J3" s="18"/>
    </row>
    <row r="4" spans="1:10" x14ac:dyDescent="0.25">
      <c r="A4" s="7"/>
      <c r="D4" s="6"/>
      <c r="E4" t="s">
        <v>12</v>
      </c>
      <c r="H4" s="6"/>
      <c r="J4" s="6"/>
    </row>
    <row r="5" spans="1:10" s="4" customFormat="1" ht="26.25" x14ac:dyDescent="0.4">
      <c r="A5" s="15" t="s">
        <v>2</v>
      </c>
      <c r="D5" s="16"/>
      <c r="E5" s="4" t="s">
        <v>2</v>
      </c>
      <c r="H5" s="16"/>
      <c r="I5" s="4" t="s">
        <v>2</v>
      </c>
      <c r="J5" s="16"/>
    </row>
    <row r="6" spans="1:10" x14ac:dyDescent="0.25">
      <c r="A6" s="7"/>
      <c r="D6" s="6"/>
      <c r="H6" s="6"/>
      <c r="J6" s="6"/>
    </row>
    <row r="7" spans="1:10" s="4" customFormat="1" ht="26.25" x14ac:dyDescent="0.4">
      <c r="A7" s="15" t="s">
        <v>3</v>
      </c>
      <c r="B7" s="4">
        <v>5</v>
      </c>
      <c r="D7" s="16"/>
      <c r="E7" s="4" t="s">
        <v>3</v>
      </c>
      <c r="F7" s="4">
        <v>5</v>
      </c>
      <c r="H7" s="16"/>
      <c r="I7" s="4" t="s">
        <v>3</v>
      </c>
      <c r="J7" s="16">
        <v>5</v>
      </c>
    </row>
    <row r="8" spans="1:10" s="3" customFormat="1" ht="23.25" x14ac:dyDescent="0.35">
      <c r="A8" s="13" t="s">
        <v>4</v>
      </c>
      <c r="B8" s="21">
        <v>1.3</v>
      </c>
      <c r="C8" s="21">
        <f>B8*100</f>
        <v>130</v>
      </c>
      <c r="D8" s="14"/>
      <c r="E8" s="3" t="s">
        <v>10</v>
      </c>
      <c r="F8" s="21">
        <v>3.5</v>
      </c>
      <c r="H8" s="14"/>
      <c r="I8" s="3" t="s">
        <v>10</v>
      </c>
      <c r="J8" s="14">
        <v>3.5</v>
      </c>
    </row>
    <row r="9" spans="1:10" s="4" customFormat="1" ht="26.25" x14ac:dyDescent="0.4">
      <c r="A9" s="15"/>
      <c r="B9" s="4">
        <f>(B7*B8)-B7</f>
        <v>1.5</v>
      </c>
      <c r="D9" s="16"/>
      <c r="F9" s="4">
        <f>(F7-F8)/F7</f>
        <v>0.3</v>
      </c>
      <c r="H9" s="16"/>
      <c r="J9" s="16"/>
    </row>
    <row r="10" spans="1:10" x14ac:dyDescent="0.25">
      <c r="A10" s="7"/>
      <c r="D10" s="6"/>
      <c r="H10" s="6"/>
      <c r="J10" s="6"/>
    </row>
    <row r="11" spans="1:10" s="2" customFormat="1" ht="18.75" x14ac:dyDescent="0.3">
      <c r="A11" s="19" t="s">
        <v>10</v>
      </c>
      <c r="B11" s="2">
        <f>B7-B9</f>
        <v>3.5</v>
      </c>
      <c r="D11" s="20"/>
      <c r="E11" s="2" t="s">
        <v>4</v>
      </c>
      <c r="F11" s="2">
        <f>F9*100+100</f>
        <v>130</v>
      </c>
      <c r="H11" s="20"/>
      <c r="I11" s="2" t="s">
        <v>4</v>
      </c>
      <c r="J11" s="20">
        <f>(J7/J8)*100</f>
        <v>142.85714285714286</v>
      </c>
    </row>
    <row r="12" spans="1:10" x14ac:dyDescent="0.25">
      <c r="A12" s="7"/>
      <c r="D12" s="6"/>
      <c r="H12" s="6"/>
      <c r="J12" s="6"/>
    </row>
    <row r="13" spans="1:10" s="1" customFormat="1" ht="15.75" x14ac:dyDescent="0.25">
      <c r="A13" s="17" t="s">
        <v>5</v>
      </c>
      <c r="D13" s="18"/>
      <c r="E13" s="1" t="s">
        <v>14</v>
      </c>
      <c r="H13" s="18"/>
      <c r="I13" s="1" t="s">
        <v>21</v>
      </c>
      <c r="J13" s="18"/>
    </row>
    <row r="14" spans="1:10" s="1" customFormat="1" ht="15.75" x14ac:dyDescent="0.25">
      <c r="A14" s="17" t="s">
        <v>6</v>
      </c>
      <c r="D14" s="18"/>
      <c r="E14" s="1" t="s">
        <v>15</v>
      </c>
      <c r="H14" s="18"/>
      <c r="I14" s="1" t="s">
        <v>22</v>
      </c>
      <c r="J14" s="18"/>
    </row>
    <row r="15" spans="1:10" s="1" customFormat="1" ht="15.75" x14ac:dyDescent="0.25">
      <c r="A15" s="17" t="s">
        <v>7</v>
      </c>
      <c r="D15" s="18"/>
      <c r="E15" s="1" t="s">
        <v>16</v>
      </c>
      <c r="H15" s="18"/>
      <c r="I15" s="1" t="s">
        <v>23</v>
      </c>
      <c r="J15" s="18"/>
    </row>
    <row r="16" spans="1:10" s="1" customFormat="1" ht="15.75" x14ac:dyDescent="0.25">
      <c r="A16" s="17" t="s">
        <v>8</v>
      </c>
      <c r="D16" s="18"/>
      <c r="E16" s="1" t="s">
        <v>17</v>
      </c>
      <c r="H16" s="18"/>
      <c r="I16" s="1" t="s">
        <v>24</v>
      </c>
      <c r="J16" s="18"/>
    </row>
    <row r="17" spans="1:10" s="1" customFormat="1" ht="15.75" x14ac:dyDescent="0.25">
      <c r="A17" s="17" t="s">
        <v>9</v>
      </c>
      <c r="D17" s="18"/>
      <c r="E17" s="1" t="s">
        <v>18</v>
      </c>
      <c r="H17" s="18"/>
      <c r="I17" s="1" t="s">
        <v>25</v>
      </c>
      <c r="J17" s="18"/>
    </row>
    <row r="18" spans="1:10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</row>
  </sheetData>
  <printOptions horizontalCentered="1" verticalCentered="1"/>
  <pageMargins left="0.43" right="0.42" top="0.75" bottom="0.75" header="0.3" footer="0.3"/>
  <pageSetup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GEGE</dc:creator>
  <cp:lastModifiedBy>ims-ge</cp:lastModifiedBy>
  <cp:lastPrinted>2013-11-24T13:21:56Z</cp:lastPrinted>
  <dcterms:created xsi:type="dcterms:W3CDTF">2013-11-21T15:47:52Z</dcterms:created>
  <dcterms:modified xsi:type="dcterms:W3CDTF">2013-11-25T18:29:40Z</dcterms:modified>
</cp:coreProperties>
</file>